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le.lucero\Documents\FY21\PROJECTS\Fort Stanton\"/>
    </mc:Choice>
  </mc:AlternateContent>
  <xr:revisionPtr revIDLastSave="0" documentId="13_ncr:1_{037CE95A-E087-4343-B548-637E84AE1776}" xr6:coauthVersionLast="36" xr6:coauthVersionMax="36" xr10:uidLastSave="{00000000-0000-0000-0000-000000000000}"/>
  <bookViews>
    <workbookView xWindow="2580" yWindow="750" windowWidth="16605" windowHeight="1113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calcChain.xml><?xml version="1.0" encoding="utf-8"?>
<calcChain xmlns="http://schemas.openxmlformats.org/spreadsheetml/2006/main">
  <c r="F9" i="1" l="1"/>
  <c r="J26" i="1" l="1"/>
  <c r="J29" i="1"/>
  <c r="J28" i="1"/>
  <c r="J27" i="1"/>
  <c r="J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8" i="1"/>
  <c r="J30" i="1" l="1"/>
  <c r="J32" i="1" s="1"/>
  <c r="J34" i="1"/>
</calcChain>
</file>

<file path=xl/sharedStrings.xml><?xml version="1.0" encoding="utf-8"?>
<sst xmlns="http://schemas.openxmlformats.org/spreadsheetml/2006/main" count="62" uniqueCount="44">
  <si>
    <t>ITEM ID</t>
  </si>
  <si>
    <t>DESCRIPTION</t>
  </si>
  <si>
    <t>UNIT</t>
  </si>
  <si>
    <t>SURVEY</t>
  </si>
  <si>
    <t>TRAFF CONT &amp; BARR</t>
  </si>
  <si>
    <t>%</t>
  </si>
  <si>
    <t>SY</t>
  </si>
  <si>
    <t>LF</t>
  </si>
  <si>
    <t>EA</t>
  </si>
  <si>
    <t>LB</t>
  </si>
  <si>
    <t xml:space="preserve">NON PRESS CONN, W/FIT </t>
  </si>
  <si>
    <t>6" GATE VALVE</t>
  </si>
  <si>
    <t>FH, 4'</t>
  </si>
  <si>
    <t>TOTAL</t>
  </si>
  <si>
    <t>ESTIMATED</t>
  </si>
  <si>
    <t xml:space="preserve"> QUANTITY</t>
  </si>
  <si>
    <t xml:space="preserve">   COST</t>
  </si>
  <si>
    <t>NMGRT</t>
  </si>
  <si>
    <t>CONST. ADMIN.</t>
  </si>
  <si>
    <t>TESTING</t>
  </si>
  <si>
    <t>FORT STANTON WATER SYSTEM</t>
  </si>
  <si>
    <t>SDWK, R &amp; R</t>
  </si>
  <si>
    <t xml:space="preserve"> ASPHALT PVMNT R &amp; R</t>
  </si>
  <si>
    <t>1" WTR SERVICE</t>
  </si>
  <si>
    <t>4" WATER</t>
  </si>
  <si>
    <t>6" WATER</t>
  </si>
  <si>
    <t>8" WATER</t>
  </si>
  <si>
    <t>DI FIT, MJ, 4-8" WL</t>
  </si>
  <si>
    <t>4" GATE VALVE</t>
  </si>
  <si>
    <t>8" GATE VALVE</t>
  </si>
  <si>
    <t>VALVE BOX</t>
  </si>
  <si>
    <t>3/4" WTR SERVICE &lt;51'</t>
  </si>
  <si>
    <t>3/4" WTR SERVICE &gt;51'</t>
  </si>
  <si>
    <t>2" WTR SERVICE</t>
  </si>
  <si>
    <t>14" DIA HWY BORE &amp; JACK</t>
  </si>
  <si>
    <t>Constrution Staking</t>
  </si>
  <si>
    <t>Subtotal</t>
  </si>
  <si>
    <t xml:space="preserve">    UNIT PRICE</t>
  </si>
  <si>
    <t>REQUEST FOR QUOTATION</t>
  </si>
  <si>
    <t>Name of Construction Firm</t>
  </si>
  <si>
    <t>State of NM Price Agreement</t>
  </si>
  <si>
    <t>Date</t>
  </si>
  <si>
    <t>Name and Title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</si>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</sst>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5" workbookViewId="0">
      <selection activeCell="F12" sqref="F12"/>
    </sheetView>
  </sheetViews>
  <sheetFormatPr defaultColWidth="10.42578125" defaultRowHeight="18" x14ac:dyDescent="0.25"/>
  <cols>
    <col min="1" max="1" width="11.42578125" style="1" bestFit="1" customWidth="1"/>
    <col min="2" max="2" width="46.5703125" style="1" bestFit="1" customWidth="1"/>
    <col min="3" max="4" width="10.42578125" style="1"/>
    <col min="5" max="5" width="7.5703125" style="1" bestFit="1" customWidth="1"/>
    <col min="6" max="6" width="17.28515625" style="1" bestFit="1" customWidth="1"/>
    <col min="7" max="7" width="10.42578125" style="1"/>
    <col min="8" max="8" width="39.140625" style="1" bestFit="1" customWidth="1"/>
    <col min="9" max="10" width="11.140625" style="1" bestFit="1" customWidth="1"/>
    <col min="11" max="11" width="10.42578125" style="1"/>
    <col min="12" max="12" width="13.85546875" style="1" bestFit="1" customWidth="1"/>
    <col min="13" max="16384" width="10.42578125" style="1"/>
  </cols>
  <sheetData>
    <row r="1" spans="1:12" ht="50.25" customHeight="1" x14ac:dyDescent="0.25">
      <c r="B1" s="1" t="s">
        <v>20</v>
      </c>
      <c r="H1" s="1" t="s">
        <v>38</v>
      </c>
    </row>
    <row r="3" spans="1:12" x14ac:dyDescent="0.25">
      <c r="I3" s="2"/>
      <c r="L3" s="2">
        <v>44273</v>
      </c>
    </row>
    <row r="4" spans="1:12" x14ac:dyDescent="0.25">
      <c r="I4" s="2"/>
      <c r="L4" s="2"/>
    </row>
    <row r="5" spans="1:12" x14ac:dyDescent="0.25">
      <c r="A5" s="1" t="s">
        <v>0</v>
      </c>
      <c r="B5" s="5" t="s">
        <v>1</v>
      </c>
      <c r="C5" s="5"/>
      <c r="E5" s="1" t="s">
        <v>2</v>
      </c>
      <c r="F5" s="1" t="s">
        <v>14</v>
      </c>
      <c r="H5" s="6" t="s">
        <v>37</v>
      </c>
    </row>
    <row r="6" spans="1:12" x14ac:dyDescent="0.25">
      <c r="F6" s="1" t="s">
        <v>15</v>
      </c>
      <c r="H6" s="6"/>
      <c r="J6" s="1" t="s">
        <v>16</v>
      </c>
    </row>
    <row r="8" spans="1:12" x14ac:dyDescent="0.25">
      <c r="B8" s="1" t="s">
        <v>24</v>
      </c>
      <c r="E8" s="1" t="s">
        <v>7</v>
      </c>
      <c r="F8" s="1">
        <v>100</v>
      </c>
      <c r="H8" s="4"/>
      <c r="J8" s="1">
        <f>F8*H8</f>
        <v>0</v>
      </c>
    </row>
    <row r="9" spans="1:12" x14ac:dyDescent="0.25">
      <c r="B9" s="1" t="s">
        <v>25</v>
      </c>
      <c r="E9" s="1" t="s">
        <v>7</v>
      </c>
      <c r="F9" s="1">
        <f>4456+270</f>
        <v>4726</v>
      </c>
      <c r="H9" s="4"/>
      <c r="J9" s="1">
        <f t="shared" ref="J9:J24" si="0">F9*H9</f>
        <v>0</v>
      </c>
    </row>
    <row r="10" spans="1:12" x14ac:dyDescent="0.25">
      <c r="B10" s="1" t="s">
        <v>26</v>
      </c>
      <c r="E10" s="1" t="s">
        <v>7</v>
      </c>
      <c r="F10" s="1">
        <v>3494</v>
      </c>
      <c r="H10" s="4"/>
      <c r="J10" s="1">
        <f t="shared" si="0"/>
        <v>0</v>
      </c>
    </row>
    <row r="11" spans="1:12" x14ac:dyDescent="0.25">
      <c r="B11" s="1" t="s">
        <v>21</v>
      </c>
      <c r="E11" s="1" t="s">
        <v>6</v>
      </c>
      <c r="F11" s="1">
        <v>6</v>
      </c>
      <c r="H11" s="4"/>
      <c r="J11" s="1">
        <f t="shared" si="0"/>
        <v>0</v>
      </c>
    </row>
    <row r="12" spans="1:12" x14ac:dyDescent="0.25">
      <c r="B12" s="1" t="s">
        <v>22</v>
      </c>
      <c r="E12" s="1" t="s">
        <v>6</v>
      </c>
      <c r="F12" s="1">
        <v>2500</v>
      </c>
      <c r="H12" s="4"/>
      <c r="J12" s="1">
        <f t="shared" si="0"/>
        <v>0</v>
      </c>
    </row>
    <row r="13" spans="1:12" x14ac:dyDescent="0.25">
      <c r="B13" s="1" t="s">
        <v>28</v>
      </c>
      <c r="E13" s="1" t="s">
        <v>8</v>
      </c>
      <c r="F13" s="1">
        <v>4</v>
      </c>
      <c r="H13" s="4"/>
      <c r="J13" s="1">
        <f t="shared" si="0"/>
        <v>0</v>
      </c>
    </row>
    <row r="14" spans="1:12" x14ac:dyDescent="0.25">
      <c r="B14" s="1" t="s">
        <v>11</v>
      </c>
      <c r="E14" s="1" t="s">
        <v>8</v>
      </c>
      <c r="F14" s="1">
        <v>25</v>
      </c>
      <c r="H14" s="4"/>
      <c r="J14" s="1">
        <f t="shared" si="0"/>
        <v>0</v>
      </c>
    </row>
    <row r="15" spans="1:12" x14ac:dyDescent="0.25">
      <c r="B15" s="1" t="s">
        <v>29</v>
      </c>
      <c r="E15" s="1" t="s">
        <v>8</v>
      </c>
      <c r="F15" s="1">
        <v>6</v>
      </c>
      <c r="H15" s="4"/>
      <c r="J15" s="1">
        <f t="shared" si="0"/>
        <v>0</v>
      </c>
    </row>
    <row r="16" spans="1:12" x14ac:dyDescent="0.25">
      <c r="B16" s="1" t="s">
        <v>10</v>
      </c>
      <c r="E16" s="1" t="s">
        <v>8</v>
      </c>
      <c r="F16" s="1">
        <v>2</v>
      </c>
      <c r="H16" s="4"/>
      <c r="J16" s="1">
        <f t="shared" si="0"/>
        <v>0</v>
      </c>
    </row>
    <row r="17" spans="2:10" x14ac:dyDescent="0.25">
      <c r="B17" s="1" t="s">
        <v>27</v>
      </c>
      <c r="E17" s="1" t="s">
        <v>9</v>
      </c>
      <c r="F17" s="1">
        <v>6200</v>
      </c>
      <c r="H17" s="4"/>
      <c r="J17" s="1">
        <f t="shared" si="0"/>
        <v>0</v>
      </c>
    </row>
    <row r="18" spans="2:10" x14ac:dyDescent="0.25">
      <c r="B18" s="1" t="s">
        <v>34</v>
      </c>
      <c r="E18" s="1" t="s">
        <v>8</v>
      </c>
      <c r="F18" s="1">
        <v>1</v>
      </c>
      <c r="H18" s="4"/>
      <c r="J18" s="1">
        <f t="shared" si="0"/>
        <v>0</v>
      </c>
    </row>
    <row r="19" spans="2:10" x14ac:dyDescent="0.25">
      <c r="B19" s="1" t="s">
        <v>30</v>
      </c>
      <c r="E19" s="1" t="s">
        <v>8</v>
      </c>
      <c r="F19" s="1">
        <v>35</v>
      </c>
      <c r="H19" s="4"/>
      <c r="J19" s="1">
        <f t="shared" si="0"/>
        <v>0</v>
      </c>
    </row>
    <row r="20" spans="2:10" x14ac:dyDescent="0.25">
      <c r="B20" s="1" t="s">
        <v>12</v>
      </c>
      <c r="E20" s="1" t="s">
        <v>8</v>
      </c>
      <c r="F20" s="1">
        <v>17</v>
      </c>
      <c r="H20" s="4"/>
      <c r="J20" s="1">
        <f t="shared" si="0"/>
        <v>0</v>
      </c>
    </row>
    <row r="21" spans="2:10" x14ac:dyDescent="0.25">
      <c r="B21" s="1" t="s">
        <v>31</v>
      </c>
      <c r="E21" s="1" t="s">
        <v>8</v>
      </c>
      <c r="F21" s="1">
        <v>16</v>
      </c>
      <c r="H21" s="4"/>
      <c r="J21" s="1">
        <f t="shared" si="0"/>
        <v>0</v>
      </c>
    </row>
    <row r="22" spans="2:10" x14ac:dyDescent="0.25">
      <c r="B22" s="1" t="s">
        <v>32</v>
      </c>
      <c r="E22" s="1" t="s">
        <v>8</v>
      </c>
      <c r="F22" s="1">
        <v>17</v>
      </c>
      <c r="H22" s="4"/>
      <c r="J22" s="1">
        <f t="shared" si="0"/>
        <v>0</v>
      </c>
    </row>
    <row r="23" spans="2:10" x14ac:dyDescent="0.25">
      <c r="B23" s="1" t="s">
        <v>23</v>
      </c>
      <c r="E23" s="1" t="s">
        <v>8</v>
      </c>
      <c r="F23" s="1">
        <v>3</v>
      </c>
      <c r="H23" s="4"/>
      <c r="J23" s="1">
        <f t="shared" si="0"/>
        <v>0</v>
      </c>
    </row>
    <row r="24" spans="2:10" x14ac:dyDescent="0.25">
      <c r="B24" s="1" t="s">
        <v>33</v>
      </c>
      <c r="E24" s="1" t="s">
        <v>8</v>
      </c>
      <c r="F24" s="1">
        <v>2</v>
      </c>
      <c r="H24" s="4"/>
      <c r="J24" s="1">
        <f t="shared" si="0"/>
        <v>0</v>
      </c>
    </row>
    <row r="25" spans="2:10" x14ac:dyDescent="0.25">
      <c r="B25" s="1" t="s">
        <v>35</v>
      </c>
      <c r="E25" s="1" t="s">
        <v>8</v>
      </c>
      <c r="F25" s="1">
        <v>1</v>
      </c>
      <c r="H25" s="4"/>
      <c r="J25" s="1">
        <f>F25*H25</f>
        <v>0</v>
      </c>
    </row>
    <row r="26" spans="2:10" x14ac:dyDescent="0.25">
      <c r="B26" s="1" t="s">
        <v>3</v>
      </c>
      <c r="E26" s="1" t="s">
        <v>8</v>
      </c>
      <c r="F26" s="1">
        <v>1</v>
      </c>
      <c r="H26" s="4"/>
      <c r="J26" s="1">
        <f>F26*H26</f>
        <v>0</v>
      </c>
    </row>
    <row r="27" spans="2:10" x14ac:dyDescent="0.25">
      <c r="B27" s="1" t="s">
        <v>4</v>
      </c>
      <c r="E27" s="1" t="s">
        <v>8</v>
      </c>
      <c r="F27" s="1">
        <v>1</v>
      </c>
      <c r="H27" s="4"/>
      <c r="J27" s="1">
        <f t="shared" ref="J27:J29" si="1">F27*H27</f>
        <v>0</v>
      </c>
    </row>
    <row r="28" spans="2:10" x14ac:dyDescent="0.25">
      <c r="B28" s="1" t="s">
        <v>19</v>
      </c>
      <c r="E28" s="1" t="s">
        <v>8</v>
      </c>
      <c r="F28" s="1">
        <v>1</v>
      </c>
      <c r="H28" s="4"/>
      <c r="J28" s="1">
        <f t="shared" si="1"/>
        <v>0</v>
      </c>
    </row>
    <row r="29" spans="2:10" x14ac:dyDescent="0.25">
      <c r="B29" s="1" t="s">
        <v>18</v>
      </c>
      <c r="E29" s="1" t="s">
        <v>8</v>
      </c>
      <c r="F29" s="1">
        <v>1</v>
      </c>
      <c r="H29" s="4"/>
      <c r="J29" s="1">
        <f t="shared" si="1"/>
        <v>0</v>
      </c>
    </row>
    <row r="30" spans="2:10" x14ac:dyDescent="0.25">
      <c r="I30" s="3" t="s">
        <v>36</v>
      </c>
      <c r="J30" s="1">
        <f>SUM(J8:J29)</f>
        <v>0</v>
      </c>
    </row>
    <row r="32" spans="2:10" x14ac:dyDescent="0.25">
      <c r="B32" s="1" t="s">
        <v>17</v>
      </c>
      <c r="E32" s="1" t="s">
        <v>5</v>
      </c>
      <c r="F32" s="4"/>
      <c r="J32" s="1">
        <f>F32*J30</f>
        <v>0</v>
      </c>
    </row>
    <row r="34" spans="2:10" x14ac:dyDescent="0.25">
      <c r="B34" s="1" t="s">
        <v>13</v>
      </c>
      <c r="J34" s="1">
        <f>SUM(J30,J32)</f>
        <v>0</v>
      </c>
    </row>
    <row r="36" spans="2:10" x14ac:dyDescent="0.25">
      <c r="B36" s="1" t="s">
        <v>39</v>
      </c>
      <c r="E36" s="7"/>
      <c r="F36" s="7"/>
      <c r="G36" s="7"/>
      <c r="H36" s="7"/>
    </row>
    <row r="38" spans="2:10" x14ac:dyDescent="0.25">
      <c r="B38" s="1" t="s">
        <v>40</v>
      </c>
      <c r="E38" s="7"/>
      <c r="F38" s="7"/>
      <c r="G38" s="7"/>
      <c r="H38" s="7"/>
    </row>
    <row r="40" spans="2:10" x14ac:dyDescent="0.25">
      <c r="B40" s="1" t="s">
        <v>41</v>
      </c>
      <c r="E40" s="4"/>
    </row>
    <row r="42" spans="2:10" x14ac:dyDescent="0.25">
      <c r="B42" s="1" t="s">
        <v>42</v>
      </c>
      <c r="E42" s="4"/>
      <c r="F42" s="4"/>
      <c r="G42" s="4"/>
      <c r="H42" s="4"/>
    </row>
    <row r="44" spans="2:10" x14ac:dyDescent="0.25">
      <c r="B44" s="1" t="s">
        <v>43</v>
      </c>
      <c r="E44" s="4"/>
      <c r="F44" s="4"/>
      <c r="G44" s="4"/>
      <c r="H44" s="4"/>
    </row>
  </sheetData>
  <mergeCells count="4">
    <mergeCell ref="B5:C5"/>
    <mergeCell ref="H5:H6"/>
    <mergeCell ref="E36:H36"/>
    <mergeCell ref="E38:H38"/>
  </mergeCells>
  <phoneticPr fontId="1" type="noConversion"/>
  <pageMargins left="0.62" right="0.44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Danelle Lucero</cp:lastModifiedBy>
  <cp:lastPrinted>2013-11-19T16:49:55Z</cp:lastPrinted>
  <dcterms:created xsi:type="dcterms:W3CDTF">2011-01-04T19:09:55Z</dcterms:created>
  <dcterms:modified xsi:type="dcterms:W3CDTF">2021-04-06T21:42:30Z</dcterms:modified>
</cp:coreProperties>
</file>